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no" ?>
<Relationships xmlns="http://schemas.openxmlformats.org/package/2006/relationships">
  <Relationship Id="rId1" Target="xl/workbook.xml" Type="http://schemas.openxmlformats.org/officeDocument/2006/relationships/officeDocument"/>
  <Relationship Id="rId2" Target="docProps/app.xml" Type="http://schemas.openxmlformats.org/officeDocument/2006/relationships/extended-properties"/>
  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Лист1" r:id="rId1" sheetId="1" state="visible"/>
    <sheet name="Лист2" r:id="rId2" sheetId="2" state="visible"/>
    <sheet name="Лист3" r:id="rId3" sheetId="3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<sst xmlns="http://schemas.openxmlformats.org/spreadsheetml/2006/main" xmlns:a="http://schemas.openxmlformats.org/drawingml/2006/main" xmlns:a15="http://schemas.microsoft.com/office/drawing/2012/main" xmlns:asvg="http://schemas.microsoft.com/office/drawing/2016/SVG/main" xmlns:c="http://schemas.openxmlformats.org/drawingml/2006/chart" xmlns:co="http://ncloudtech.com" xmlns:co-ooxml="http://ncloudtech.com/ooxml" xmlns:m="http://schemas.openxmlformats.org/officeDocument/2006/math" xmlns:mc="http://schemas.openxmlformats.org/markup-compatibility/2006" xmlns:o="urn:schemas-microsoft-com:office:office" xmlns:p="http://schemas.openxmlformats.org/presentationml/2006/main" xmlns:pic="http://schemas.openxmlformats.org/drawingml/2006/picture" xmlns:r="http://schemas.openxmlformats.org/officeDocument/2006/relationships" xmlns:s="http://schemas.openxmlformats.org/officeDocument/2006/sharedTypes" xmlns:sl="http://schemas.openxmlformats.org/schemaLibrary/2006/main" xmlns:v="urn:schemas-microsoft-com:vml" xmlns:w="http://schemas.openxmlformats.org/wordprocessingml/2006/main" xmlns:w10="urn:schemas-microsoft-com:office:word" xmlns:w14="http://schemas.microsoft.com/office/word/2010/wordml" xmlns:w15="http://schemas.microsoft.com/office/word/2012/wordml" xmlns:wp="http://schemas.openxmlformats.org/drawingml/2006/wordprocessingDrawing" xmlns:wpg="http://schemas.microsoft.com/office/word/2010/wordprocessingGroup" xmlns:wps="http://schemas.microsoft.com/office/word/2010/wordprocessingShape" xmlns:x="urn:schemas-microsoft-com:office:excel" xmlns:x12ac="http://schemas.microsoft.com/office/spreadsheetml/2011/1/ac" xmlns:x14="http://schemas.microsoft.com/office/spreadsheetml/2009/9/main" xmlns:xdr="http://schemas.openxmlformats.org/drawingml/2006/spreadsheetDrawing" xmlns:xm="http://schemas.microsoft.com/office/excel/2006/main" mc:Ignorable="co co-ooxml w14 x14 w15">
  <si>
    <t xml:space="preserve">Анализ исполнения бюджета Большекарайского сельского поселения по налоговым и неналоговым доходам по состоянию на 1 февраля 2025 года </t>
  </si>
  <si>
    <t>Наименование сельского поселения</t>
  </si>
  <si>
    <t>Налоговые и неналоговые доходы</t>
  </si>
  <si>
    <t>Налоговые доходы</t>
  </si>
  <si>
    <t>Налог на доходы физических лиц</t>
  </si>
  <si>
    <t>Акцизы</t>
  </si>
  <si>
    <t>Налог на имущество физических лиц</t>
  </si>
  <si>
    <t xml:space="preserve">Единый сельскохозяйственный налог </t>
  </si>
  <si>
    <t>Земельный налог</t>
  </si>
  <si>
    <t>Госпошлина</t>
  </si>
  <si>
    <t>Неналоговые доходы</t>
  </si>
  <si>
    <t>Утвержденный бюджет на 2025 год по состоянию на 01.02.2025</t>
  </si>
  <si>
    <t>Факт за 01.2025</t>
  </si>
  <si>
    <t>Норматив отчисления (%)</t>
  </si>
  <si>
    <t>% исполнения бюджетных назначений</t>
  </si>
  <si>
    <t>Факт за 01.2024</t>
  </si>
  <si>
    <t>Темп роста 2025 года к 2024 году</t>
  </si>
  <si>
    <t>Бюджетные назначения</t>
  </si>
  <si>
    <t>Доля в сумме налоговых и неналоговых доходов бюджета</t>
  </si>
  <si>
    <t>Доля в сумме налоговых доходов бюджета</t>
  </si>
  <si>
    <t>Большекарайское сельское поселение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</si>
</sst>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0.0" formatCode="0.0" numFmtId="1001"/>
    <numFmt co:extendedFormatCode="#,##0.0_ ;-#,##0.0 " formatCode="#,##0.0_ ;-#,##0.0 " numFmtId="1002"/>
    <numFmt co:extendedFormatCode="#,##0_ ;-#,##0 " formatCode="#,##0_ ;-#,##0 " numFmtId="1003"/>
    <numFmt co:extendedFormatCode="0.00" formatCode="0.00" numFmtId="1004"/>
    <numFmt co:extendedFormatCode="#,##0.00_ ;-#,##0.00 " formatCode="#,##0.00_ ;-#,##0.00 " numFmtId="1005"/>
    <numFmt co:extendedFormatCode="#,##0.0" formatCode="#,##0.0" numFmtId="1006"/>
  </numFmts>
  <fonts count="5">
    <font>
      <name val="Calibri"/>
      <color theme="1" tint="0"/>
      <sz val="11"/>
    </font>
    <font>
      <color theme="1" tint="0"/>
      <sz val="11"/>
      <scheme val="minor"/>
    </font>
    <font>
      <name val="Times New Roman"/>
      <b val="true"/>
      <color theme="1" tint="0"/>
      <sz val="11"/>
    </font>
    <font>
      <name val="Times New Roman"/>
      <color theme="1" tint="0"/>
      <sz val="9"/>
    </font>
    <font>
      <name val="Times New Roman"/>
      <color theme="1" tint="0"/>
      <sz val="11"/>
    </font>
  </fonts>
  <fills count="2">
    <fill>
      <patternFill patternType="none"/>
    </fill>
    <fill>
      <patternFill patternType="gray125"/>
    </fill>
  </fills>
  <borders count="13">
    <border>
      <left style="none"/>
      <right style="none"/>
      <top style="none"/>
      <bottom style="none"/>
      <diagonal style="none"/>
    </border>
    <border>
      <left style="none"/>
      <right style="none"/>
      <top style="none"/>
      <bottom style="thin">
        <color rgb="000000" tint="0"/>
      </bottom>
    </border>
    <border>
      <top style="none"/>
      <bottom style="thin">
        <color rgb="000000" tint="0"/>
      </bottom>
    </border>
    <border>
      <right style="none"/>
      <top style="none"/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none"/>
      <top style="thin">
        <color rgb="000000" tint="0"/>
      </top>
      <bottom style="thin">
        <color rgb="000000" tint="0"/>
      </bottom>
    </border>
    <border>
      <right style="none"/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</border>
    <border>
      <left style="thin">
        <color rgb="000000" tint="0"/>
      </left>
      <right style="thin">
        <color rgb="000000" tint="0"/>
      </right>
      <bottom style="thin">
        <color rgb="000000" tint="0"/>
      </bottom>
    </border>
    <border>
      <left style="thin">
        <color rgb="000000" tint="0"/>
      </left>
      <right style="none"/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</borders>
  <cellStyleXfs count="1">
    <xf applyFont="true" applyNumberFormat="true" borderId="0" fillId="0" fontId="1" numFmtId="1000" quotePrefix="false"/>
  </cellStyleXfs>
  <cellXfs count="33">
    <xf applyFont="true" applyNumberFormat="true" borderId="0" fillId="0" fontId="1" numFmtId="1000" quotePrefix="false"/>
    <xf applyAlignment="true" applyBorder="true" applyFont="true" applyNumberFormat="true" borderId="1" fillId="0" fontId="2" numFmtId="1000" quotePrefix="false">
      <alignment horizontal="center" vertical="center" wrapText="true"/>
    </xf>
    <xf applyAlignment="true" applyBorder="true" applyFont="true" applyNumberFormat="true" borderId="2" fillId="0" fontId="2" numFmtId="1000" quotePrefix="false">
      <alignment horizontal="center" vertical="center" wrapText="true"/>
    </xf>
    <xf applyAlignment="true" applyBorder="true" applyFont="true" applyNumberFormat="true" borderId="3" fillId="0" fontId="2" numFmtId="1000" quotePrefix="false">
      <alignment horizontal="center" vertical="center" wrapText="true"/>
    </xf>
    <xf applyAlignment="true" applyBorder="true" applyFont="true" applyNumberFormat="true" borderId="1" fillId="0" fontId="2" numFmtId="1000" quotePrefix="false">
      <alignment vertical="center" wrapText="true"/>
    </xf>
    <xf applyAlignment="true" applyBorder="true" applyFont="true" applyNumberFormat="true" borderId="4" fillId="0" fontId="3" numFmtId="1000" quotePrefix="false">
      <alignment horizontal="center" vertical="center" wrapText="true"/>
    </xf>
    <xf applyAlignment="true" applyBorder="true" applyFont="true" applyNumberFormat="true" borderId="4" fillId="0" fontId="2" numFmtId="1000" quotePrefix="false">
      <alignment horizontal="center" vertical="center" wrapText="true"/>
    </xf>
    <xf applyAlignment="true" applyBorder="true" applyFont="true" applyNumberFormat="true" borderId="5" fillId="0" fontId="2" numFmtId="1000" quotePrefix="false">
      <alignment horizontal="center" vertical="center" wrapText="true"/>
    </xf>
    <xf applyAlignment="true" applyBorder="true" applyFont="true" applyNumberFormat="true" borderId="6" fillId="0" fontId="2" numFmtId="1000" quotePrefix="false">
      <alignment horizontal="center" vertical="center" wrapText="true"/>
    </xf>
    <xf applyAlignment="true" applyBorder="true" applyFont="true" applyNumberFormat="true" borderId="7" fillId="0" fontId="2" numFmtId="1000" quotePrefix="false">
      <alignment horizontal="center" vertical="center" wrapText="true"/>
    </xf>
    <xf applyAlignment="true" applyBorder="true" applyFont="true" applyNumberFormat="true" borderId="8" fillId="0" fontId="2" numFmtId="1000" quotePrefix="false">
      <alignment horizontal="center" vertical="center" wrapText="true"/>
    </xf>
    <xf applyAlignment="true" applyBorder="true" applyFont="true" applyNumberFormat="true" borderId="9" fillId="0" fontId="3" numFmtId="1000" quotePrefix="false">
      <alignment horizontal="center" vertical="center" wrapText="true"/>
    </xf>
    <xf applyAlignment="true" applyBorder="true" applyFont="true" applyNumberFormat="true" borderId="7" fillId="0" fontId="3" numFmtId="1000" quotePrefix="false">
      <alignment horizontal="center" vertical="center" wrapText="true"/>
    </xf>
    <xf applyAlignment="true" applyBorder="true" applyFont="true" applyNumberFormat="true" borderId="10" fillId="0" fontId="3" numFmtId="1000" quotePrefix="false">
      <alignment horizontal="center" vertical="center" wrapText="true"/>
    </xf>
    <xf applyAlignment="true" applyBorder="true" applyFont="true" applyNumberFormat="true" borderId="11" fillId="0" fontId="3" numFmtId="1000" quotePrefix="false">
      <alignment horizontal="center" vertical="center" wrapText="true"/>
    </xf>
    <xf applyAlignment="true" applyBorder="true" applyFont="true" applyNumberFormat="true" borderId="12" fillId="0" fontId="4" numFmtId="1000" quotePrefix="false">
      <alignment horizontal="center" vertical="center"/>
    </xf>
    <xf applyAlignment="true" applyBorder="true" applyFont="true" applyNumberFormat="true" borderId="4" fillId="0" fontId="4" numFmtId="1000" quotePrefix="false">
      <alignment horizontal="center" vertical="center" wrapText="true"/>
    </xf>
    <xf applyAlignment="true" applyBorder="true" applyFont="true" applyNumberFormat="true" borderId="7" fillId="0" fontId="4" numFmtId="1000" quotePrefix="false">
      <alignment horizontal="center" vertical="center" wrapText="true"/>
    </xf>
    <xf applyAlignment="true" applyBorder="true" applyFont="true" applyNumberFormat="true" borderId="4" fillId="0" fontId="2" numFmtId="1000" quotePrefix="false">
      <alignment wrapText="true"/>
    </xf>
    <xf applyAlignment="true" applyBorder="true" applyFont="true" applyNumberFormat="true" borderId="4" fillId="0" fontId="4" numFmtId="1001" quotePrefix="false">
      <alignment horizontal="right"/>
    </xf>
    <xf applyAlignment="true" applyBorder="true" applyFont="true" applyNumberFormat="true" borderId="4" fillId="0" fontId="4" numFmtId="1002" quotePrefix="false">
      <alignment horizontal="right"/>
    </xf>
    <xf applyAlignment="true" applyBorder="true" applyFont="true" applyNumberFormat="true" borderId="4" fillId="0" fontId="4" numFmtId="1003" quotePrefix="false">
      <alignment wrapText="true"/>
    </xf>
    <xf applyAlignment="true" applyBorder="true" applyFont="true" applyNumberFormat="true" borderId="7" fillId="0" fontId="4" numFmtId="1002" quotePrefix="false">
      <alignment horizontal="right"/>
    </xf>
    <xf applyAlignment="true" applyBorder="true" applyFont="true" applyNumberFormat="true" borderId="4" fillId="0" fontId="1" numFmtId="1001" quotePrefix="false">
      <alignment horizontal="right"/>
    </xf>
    <xf applyBorder="true" applyFont="true" applyNumberFormat="true" borderId="4" fillId="0" fontId="1" numFmtId="1000" quotePrefix="false"/>
    <xf applyBorder="true" applyFont="true" applyNumberFormat="true" borderId="4" fillId="0" fontId="1" numFmtId="1004" quotePrefix="false"/>
    <xf applyBorder="true" applyFont="true" applyNumberFormat="true" borderId="4" fillId="0" fontId="1" numFmtId="1001" quotePrefix="false"/>
    <xf applyAlignment="true" applyBorder="true" applyFont="true" applyNumberFormat="true" borderId="4" fillId="0" fontId="4" numFmtId="1004" quotePrefix="false">
      <alignment horizontal="right"/>
    </xf>
    <xf applyAlignment="true" applyBorder="true" applyFont="true" applyNumberFormat="true" borderId="4" fillId="0" fontId="1" numFmtId="1004" quotePrefix="false">
      <alignment horizontal="right"/>
    </xf>
    <xf applyAlignment="true" applyBorder="true" applyFont="true" applyNumberFormat="true" borderId="4" fillId="0" fontId="4" numFmtId="1005" quotePrefix="false">
      <alignment wrapText="true"/>
    </xf>
    <xf applyAlignment="true" applyBorder="true" applyFont="true" applyNumberFormat="true" borderId="4" fillId="0" fontId="1" numFmtId="1006" quotePrefix="false">
      <alignment horizontal="right"/>
    </xf>
    <xf applyFont="true" applyNumberFormat="true" borderId="0" fillId="0" fontId="1" numFmtId="1001" quotePrefix="false"/>
    <xf applyFont="true" applyNumberFormat="true" borderId="0" fillId="0" fontId="1" numFmtId="1004" quotePrefix="false"/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6" Target="theme/theme1.xml" Type="http://schemas.openxmlformats.org/officeDocument/2006/relationships/theme"/>
  <Relationship Id="rId1" Target="worksheets/sheet1.xml" Type="http://schemas.openxmlformats.org/officeDocument/2006/relationships/worksheet"/>
  <Relationship Id="rId2" Target="worksheets/sheet2.xml" Type="http://schemas.openxmlformats.org/officeDocument/2006/relationships/worksheet"/>
  <Relationship Id="rId3" Target="worksheets/sheet3.xml" Type="http://schemas.openxmlformats.org/officeDocument/2006/relationships/worksheet"/>
  <Relationship Id="rId4" Target="sharedStrings.xml" Type="http://schemas.openxmlformats.org/officeDocument/2006/relationships/sharedStrings"/>
  <Relationship Id="rId5" Target="styles.xml" Type="http://schemas.openxmlformats.org/officeDocument/2006/relationships/styles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BJ10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width="13.285156158148"/>
    <col customWidth="true" max="2" min="2" outlineLevel="0" width="12.1406251400907"/>
    <col customWidth="true" max="3" min="3" outlineLevel="0" width="9.85546881277651"/>
    <col customWidth="true" hidden="true" max="4" min="4" outlineLevel="0" width="0.140625002643222"/>
    <col customWidth="true" max="5" min="5" outlineLevel="0" width="12.1406251400907"/>
    <col customWidth="true" max="6" min="6" outlineLevel="0" width="10.425781467405"/>
    <col customWidth="true" max="7" min="7" outlineLevel="0" width="9.57031282379464"/>
    <col customWidth="true" hidden="true" max="8" min="8" outlineLevel="0" width="11.2851564964804"/>
    <col customWidth="true" hidden="true" max="9" min="9" outlineLevel="0" width="11.710937625553"/>
    <col customWidth="true" hidden="true" max="10" min="10" outlineLevel="0" width="11.1406249709246"/>
    <col customWidth="true" max="11" min="11" outlineLevel="0" width="9.14062530925693"/>
    <col customWidth="true" max="12" min="12" outlineLevel="0" width="11.8554691511089"/>
    <col customWidth="true" max="13" min="13" outlineLevel="0" width="9.85546881277651"/>
    <col customWidth="true" max="14" min="14" outlineLevel="0" width="11.570313162127"/>
    <col customWidth="true" max="15" min="15" outlineLevel="0" width="10.2851563273142"/>
    <col customWidth="true" max="16" min="16" outlineLevel="0" width="10.7109374563868"/>
    <col customWidth="true" hidden="true" max="17" min="17" outlineLevel="0" width="11.570313162127"/>
    <col customWidth="true" hidden="true" max="18" min="18" outlineLevel="0" width="11.8554691511089"/>
    <col customWidth="true" hidden="true" max="19" min="19" outlineLevel="0" width="11.4257816365712"/>
    <col customWidth="true" hidden="true" max="20" min="20" outlineLevel="0" width="12.7109371180545"/>
    <col customWidth="true" max="23" min="23" outlineLevel="0" width="10.2851563273142"/>
    <col customWidth="true" max="25" min="25" outlineLevel="0" width="10.1406248017584"/>
    <col customWidth="true" max="29" min="29" outlineLevel="0" width="10.2851563273142"/>
    <col customWidth="true" max="31" min="31" outlineLevel="0" width="10.2851563273142"/>
    <col customWidth="true" max="32" min="32" outlineLevel="0" width="10.7109374563868"/>
    <col customWidth="true" max="35" min="35" outlineLevel="0" width="10.2851563273142"/>
    <col customWidth="true" max="37" min="37" outlineLevel="0" width="10.2851563273142"/>
    <col customWidth="true" max="41" min="41" outlineLevel="0" width="10.2851563273142"/>
    <col customWidth="true" max="43" min="43" outlineLevel="0" width="10.1406248017584"/>
    <col customWidth="true" max="47" min="47" outlineLevel="0" width="10.0000003383324"/>
    <col customWidth="true" max="49" min="49" outlineLevel="0" width="10.1406248017584"/>
    <col customWidth="true" max="53" min="53" outlineLevel="0" width="10.425781467405"/>
    <col customWidth="true" max="55" min="55" outlineLevel="0" width="10.0000003383324"/>
    <col customWidth="true" max="58" min="58" outlineLevel="0" width="10.0000003383324"/>
    <col customWidth="true" max="59" min="59" outlineLevel="0" width="10.1406248017584"/>
    <col customWidth="true" max="61" min="61" outlineLevel="0" width="10.5703123162961"/>
  </cols>
  <sheetData>
    <row customHeight="true" ht="15.75" outlineLevel="0" r="1"/>
    <row customHeight="true" ht="34.5" outlineLevel="0" r="2">
      <c r="A2" s="1" t="s">
        <v>0</v>
      </c>
      <c r="B2" s="2" t="s"/>
      <c r="C2" s="2" t="s"/>
      <c r="D2" s="2" t="s"/>
      <c r="E2" s="2" t="s"/>
      <c r="F2" s="2" t="s"/>
      <c r="G2" s="2" t="s"/>
      <c r="H2" s="2" t="s"/>
      <c r="I2" s="2" t="s"/>
      <c r="J2" s="2" t="s"/>
      <c r="K2" s="2" t="s"/>
      <c r="L2" s="2" t="s"/>
      <c r="M2" s="2" t="s"/>
      <c r="N2" s="2" t="s"/>
      <c r="O2" s="2" t="s"/>
      <c r="P2" s="2" t="s"/>
      <c r="Q2" s="2" t="s"/>
      <c r="R2" s="2" t="s"/>
      <c r="S2" s="2" t="s"/>
      <c r="T2" s="2" t="s"/>
      <c r="U2" s="2" t="s"/>
      <c r="V2" s="3" t="s"/>
      <c r="W2" s="4" t="n"/>
    </row>
    <row customHeight="true" ht="15.75" outlineLevel="0" r="3">
      <c r="A3" s="5" t="s">
        <v>1</v>
      </c>
      <c r="B3" s="6" t="s">
        <v>2</v>
      </c>
      <c r="C3" s="7" t="s"/>
      <c r="D3" s="7" t="s"/>
      <c r="E3" s="7" t="s"/>
      <c r="F3" s="7" t="s"/>
      <c r="G3" s="7" t="s"/>
      <c r="H3" s="7" t="s"/>
      <c r="I3" s="7" t="s"/>
      <c r="J3" s="8" t="s"/>
      <c r="K3" s="6" t="s">
        <v>3</v>
      </c>
      <c r="L3" s="7" t="s"/>
      <c r="M3" s="7" t="s"/>
      <c r="N3" s="7" t="s"/>
      <c r="O3" s="7" t="s"/>
      <c r="P3" s="7" t="s"/>
      <c r="Q3" s="7" t="s"/>
      <c r="R3" s="7" t="s"/>
      <c r="S3" s="7" t="s"/>
      <c r="T3" s="8" t="s"/>
      <c r="U3" s="9" t="s">
        <v>4</v>
      </c>
      <c r="V3" s="7" t="s"/>
      <c r="W3" s="7" t="s"/>
      <c r="X3" s="7" t="s"/>
      <c r="Y3" s="7" t="s"/>
      <c r="Z3" s="10" t="s"/>
      <c r="AA3" s="6" t="s">
        <v>5</v>
      </c>
      <c r="AB3" s="7" t="s"/>
      <c r="AC3" s="7" t="s"/>
      <c r="AD3" s="7" t="s"/>
      <c r="AE3" s="7" t="s"/>
      <c r="AF3" s="8" t="s"/>
      <c r="AG3" s="9" t="s">
        <v>6</v>
      </c>
      <c r="AH3" s="7" t="s"/>
      <c r="AI3" s="7" t="s"/>
      <c r="AJ3" s="7" t="s"/>
      <c r="AK3" s="7" t="s"/>
      <c r="AL3" s="10" t="s"/>
      <c r="AM3" s="9" t="s">
        <v>7</v>
      </c>
      <c r="AN3" s="7" t="s"/>
      <c r="AO3" s="7" t="s"/>
      <c r="AP3" s="7" t="s"/>
      <c r="AQ3" s="7" t="s"/>
      <c r="AR3" s="10" t="s"/>
      <c r="AS3" s="9" t="s">
        <v>8</v>
      </c>
      <c r="AT3" s="7" t="s"/>
      <c r="AU3" s="7" t="s"/>
      <c r="AV3" s="7" t="s"/>
      <c r="AW3" s="7" t="s"/>
      <c r="AX3" s="10" t="s"/>
      <c r="AY3" s="6" t="s">
        <v>9</v>
      </c>
      <c r="AZ3" s="7" t="s"/>
      <c r="BA3" s="7" t="s"/>
      <c r="BB3" s="7" t="s"/>
      <c r="BC3" s="7" t="s"/>
      <c r="BD3" s="8" t="s"/>
      <c r="BE3" s="6" t="s">
        <v>10</v>
      </c>
      <c r="BF3" s="7" t="s"/>
      <c r="BG3" s="7" t="s"/>
      <c r="BH3" s="7" t="s"/>
      <c r="BI3" s="7" t="s"/>
      <c r="BJ3" s="8" t="s"/>
    </row>
    <row customHeight="true" ht="15" outlineLevel="0" r="4">
      <c r="A4" s="11" t="s"/>
      <c r="B4" s="5" t="s">
        <v>11</v>
      </c>
      <c r="C4" s="5" t="s">
        <v>12</v>
      </c>
      <c r="D4" s="5" t="s">
        <v>13</v>
      </c>
      <c r="E4" s="5" t="s">
        <v>14</v>
      </c>
      <c r="F4" s="12" t="s">
        <v>15</v>
      </c>
      <c r="G4" s="5" t="s">
        <v>16</v>
      </c>
      <c r="H4" s="5" t="n"/>
      <c r="I4" s="5" t="n"/>
      <c r="J4" s="5" t="n"/>
      <c r="K4" s="5" t="s">
        <v>17</v>
      </c>
      <c r="L4" s="5" t="s">
        <v>18</v>
      </c>
      <c r="M4" s="5" t="s">
        <v>12</v>
      </c>
      <c r="N4" s="5" t="s">
        <v>14</v>
      </c>
      <c r="O4" s="5" t="s">
        <v>15</v>
      </c>
      <c r="P4" s="5" t="s">
        <v>16</v>
      </c>
      <c r="Q4" s="5" t="n"/>
      <c r="R4" s="5" t="n"/>
      <c r="S4" s="5" t="n"/>
      <c r="T4" s="5" t="n"/>
      <c r="U4" s="5" t="s">
        <v>17</v>
      </c>
      <c r="V4" s="5" t="s">
        <v>19</v>
      </c>
      <c r="W4" s="5" t="s">
        <v>12</v>
      </c>
      <c r="X4" s="5" t="s">
        <v>14</v>
      </c>
      <c r="Y4" s="5" t="s">
        <v>15</v>
      </c>
      <c r="Z4" s="5" t="s">
        <v>16</v>
      </c>
      <c r="AA4" s="5" t="s">
        <v>17</v>
      </c>
      <c r="AB4" s="5" t="s">
        <v>19</v>
      </c>
      <c r="AC4" s="5" t="s">
        <v>12</v>
      </c>
      <c r="AD4" s="5" t="s">
        <v>14</v>
      </c>
      <c r="AE4" s="5" t="s">
        <v>15</v>
      </c>
      <c r="AF4" s="5" t="s">
        <v>16</v>
      </c>
      <c r="AG4" s="5" t="s">
        <v>17</v>
      </c>
      <c r="AH4" s="5" t="s">
        <v>19</v>
      </c>
      <c r="AI4" s="5" t="s">
        <v>12</v>
      </c>
      <c r="AJ4" s="5" t="s">
        <v>14</v>
      </c>
      <c r="AK4" s="5" t="s">
        <v>15</v>
      </c>
      <c r="AL4" s="5" t="s">
        <v>16</v>
      </c>
      <c r="AM4" s="5" t="s">
        <v>17</v>
      </c>
      <c r="AN4" s="5" t="s">
        <v>19</v>
      </c>
      <c r="AO4" s="5" t="s">
        <v>12</v>
      </c>
      <c r="AP4" s="5" t="s">
        <v>14</v>
      </c>
      <c r="AQ4" s="5" t="s">
        <v>15</v>
      </c>
      <c r="AR4" s="5" t="s">
        <v>16</v>
      </c>
      <c r="AS4" s="5" t="s">
        <v>17</v>
      </c>
      <c r="AT4" s="5" t="s">
        <v>19</v>
      </c>
      <c r="AU4" s="5" t="s">
        <v>12</v>
      </c>
      <c r="AV4" s="5" t="s">
        <v>14</v>
      </c>
      <c r="AW4" s="5" t="s">
        <v>15</v>
      </c>
      <c r="AX4" s="5" t="s">
        <v>16</v>
      </c>
      <c r="AY4" s="5" t="s">
        <v>17</v>
      </c>
      <c r="AZ4" s="5" t="s">
        <v>19</v>
      </c>
      <c r="BA4" s="5" t="s">
        <v>12</v>
      </c>
      <c r="BB4" s="5" t="s">
        <v>14</v>
      </c>
      <c r="BC4" s="5" t="s">
        <v>15</v>
      </c>
      <c r="BD4" s="5" t="s">
        <v>16</v>
      </c>
      <c r="BE4" s="5" t="s">
        <v>17</v>
      </c>
      <c r="BF4" s="5" t="s">
        <v>18</v>
      </c>
      <c r="BG4" s="5" t="s">
        <v>12</v>
      </c>
      <c r="BH4" s="5" t="s">
        <v>14</v>
      </c>
      <c r="BI4" s="5" t="s">
        <v>15</v>
      </c>
      <c r="BJ4" s="5" t="s">
        <v>16</v>
      </c>
    </row>
    <row customHeight="true" ht="64.5" outlineLevel="0" r="5">
      <c r="A5" s="13" t="s"/>
      <c r="B5" s="13" t="s"/>
      <c r="C5" s="13" t="s"/>
      <c r="D5" s="13" t="s"/>
      <c r="E5" s="13" t="s"/>
      <c r="F5" s="14" t="s"/>
      <c r="G5" s="13" t="s"/>
      <c r="H5" s="13" t="s"/>
      <c r="I5" s="13" t="s"/>
      <c r="J5" s="13" t="s"/>
      <c r="K5" s="13" t="s"/>
      <c r="L5" s="13" t="s"/>
      <c r="M5" s="13" t="s"/>
      <c r="N5" s="13" t="s"/>
      <c r="O5" s="13" t="s"/>
      <c r="P5" s="13" t="s"/>
      <c r="Q5" s="13" t="s"/>
      <c r="R5" s="13" t="s"/>
      <c r="S5" s="13" t="s"/>
      <c r="T5" s="13" t="s"/>
      <c r="U5" s="13" t="s"/>
      <c r="V5" s="13" t="s"/>
      <c r="W5" s="13" t="s"/>
      <c r="X5" s="13" t="s"/>
      <c r="Y5" s="13" t="s"/>
      <c r="Z5" s="13" t="s"/>
      <c r="AA5" s="13" t="s"/>
      <c r="AB5" s="13" t="s"/>
      <c r="AC5" s="13" t="s"/>
      <c r="AD5" s="13" t="s"/>
      <c r="AE5" s="13" t="s"/>
      <c r="AF5" s="13" t="s"/>
      <c r="AG5" s="13" t="s"/>
      <c r="AH5" s="13" t="s"/>
      <c r="AI5" s="13" t="s"/>
      <c r="AJ5" s="13" t="s"/>
      <c r="AK5" s="13" t="s"/>
      <c r="AL5" s="13" t="s"/>
      <c r="AM5" s="13" t="s"/>
      <c r="AN5" s="13" t="s"/>
      <c r="AO5" s="13" t="s"/>
      <c r="AP5" s="13" t="s"/>
      <c r="AQ5" s="13" t="s"/>
      <c r="AR5" s="13" t="s"/>
      <c r="AS5" s="13" t="s"/>
      <c r="AT5" s="13" t="s"/>
      <c r="AU5" s="13" t="s"/>
      <c r="AV5" s="13" t="s"/>
      <c r="AW5" s="13" t="s"/>
      <c r="AX5" s="13" t="s"/>
      <c r="AY5" s="13" t="s"/>
      <c r="AZ5" s="13" t="s"/>
      <c r="BA5" s="13" t="s"/>
      <c r="BB5" s="13" t="s"/>
      <c r="BC5" s="13" t="s"/>
      <c r="BD5" s="13" t="s"/>
      <c r="BE5" s="13" t="s"/>
      <c r="BF5" s="13" t="s"/>
      <c r="BG5" s="13" t="s"/>
      <c r="BH5" s="13" t="s"/>
      <c r="BI5" s="13" t="s"/>
      <c r="BJ5" s="13" t="s"/>
    </row>
    <row outlineLevel="0" r="6">
      <c r="A6" s="15" t="n">
        <v>1</v>
      </c>
      <c r="B6" s="16" t="n">
        <v>2</v>
      </c>
      <c r="C6" s="16" t="n">
        <v>3</v>
      </c>
      <c r="D6" s="16" t="n"/>
      <c r="E6" s="16" t="n">
        <v>4</v>
      </c>
      <c r="F6" s="17" t="n">
        <v>5</v>
      </c>
      <c r="G6" s="16" t="n">
        <v>6</v>
      </c>
      <c r="H6" s="16" t="n"/>
      <c r="I6" s="16" t="n"/>
      <c r="J6" s="16" t="n"/>
      <c r="K6" s="16" t="n">
        <v>7</v>
      </c>
      <c r="L6" s="16" t="n">
        <v>8</v>
      </c>
      <c r="M6" s="16" t="n">
        <v>9</v>
      </c>
      <c r="N6" s="16" t="n">
        <v>10</v>
      </c>
      <c r="O6" s="16" t="n">
        <v>11</v>
      </c>
      <c r="P6" s="16" t="n">
        <v>12</v>
      </c>
      <c r="Q6" s="16" t="n"/>
      <c r="R6" s="16" t="n"/>
      <c r="S6" s="16" t="n"/>
      <c r="T6" s="16" t="n"/>
      <c r="U6" s="16" t="n">
        <v>13</v>
      </c>
      <c r="V6" s="16" t="n">
        <v>14</v>
      </c>
      <c r="W6" s="16" t="n">
        <v>15</v>
      </c>
      <c r="X6" s="16" t="n">
        <v>16</v>
      </c>
      <c r="Y6" s="17" t="n">
        <v>17</v>
      </c>
      <c r="Z6" s="16" t="n">
        <v>18</v>
      </c>
      <c r="AA6" s="16" t="n">
        <v>19</v>
      </c>
      <c r="AB6" s="16" t="n">
        <v>20</v>
      </c>
      <c r="AC6" s="16" t="n">
        <v>21</v>
      </c>
      <c r="AD6" s="16" t="n">
        <v>22</v>
      </c>
      <c r="AE6" s="16" t="n">
        <v>23</v>
      </c>
      <c r="AF6" s="16" t="n">
        <v>24</v>
      </c>
      <c r="AG6" s="16" t="n">
        <v>25</v>
      </c>
      <c r="AH6" s="16" t="n">
        <v>26</v>
      </c>
      <c r="AI6" s="16" t="n">
        <v>27</v>
      </c>
      <c r="AJ6" s="16" t="n">
        <v>28</v>
      </c>
      <c r="AK6" s="17" t="n">
        <v>29</v>
      </c>
      <c r="AL6" s="16" t="n">
        <v>30</v>
      </c>
      <c r="AM6" s="16" t="n">
        <v>31</v>
      </c>
      <c r="AN6" s="16" t="n">
        <v>32</v>
      </c>
      <c r="AO6" s="16" t="n">
        <v>33</v>
      </c>
      <c r="AP6" s="16" t="n">
        <v>34</v>
      </c>
      <c r="AQ6" s="17" t="n">
        <v>35</v>
      </c>
      <c r="AR6" s="16" t="n">
        <v>36</v>
      </c>
      <c r="AS6" s="16" t="n">
        <v>37</v>
      </c>
      <c r="AT6" s="16" t="n">
        <v>38</v>
      </c>
      <c r="AU6" s="16" t="n">
        <v>39</v>
      </c>
      <c r="AV6" s="16" t="n">
        <v>40</v>
      </c>
      <c r="AW6" s="17" t="n">
        <v>41</v>
      </c>
      <c r="AX6" s="16" t="n">
        <v>42</v>
      </c>
      <c r="AY6" s="16" t="n">
        <v>43</v>
      </c>
      <c r="AZ6" s="16" t="n">
        <v>44</v>
      </c>
      <c r="BA6" s="16" t="n">
        <v>45</v>
      </c>
      <c r="BB6" s="16" t="n">
        <v>46</v>
      </c>
      <c r="BC6" s="16" t="n">
        <v>47</v>
      </c>
      <c r="BD6" s="16" t="n">
        <v>48</v>
      </c>
      <c r="BE6" s="16" t="n">
        <v>49</v>
      </c>
      <c r="BF6" s="16" t="n">
        <v>50</v>
      </c>
      <c r="BG6" s="16" t="n">
        <v>51</v>
      </c>
      <c r="BH6" s="16" t="n">
        <v>52</v>
      </c>
      <c r="BI6" s="16" t="n">
        <v>53</v>
      </c>
      <c r="BJ6" s="16" t="n">
        <v>54</v>
      </c>
    </row>
    <row customHeight="true" ht="95.25" outlineLevel="0" r="7">
      <c r="A7" s="18" t="s">
        <v>20</v>
      </c>
      <c r="B7" s="19" t="n">
        <f aca="false" ca="false" dt2D="false" dtr="false" t="normal">K7+BE7</f>
        <v>9131.6</v>
      </c>
      <c r="C7" s="20" t="n">
        <f aca="false" ca="false" dt2D="false" dtr="false" t="normal">M7+BG7</f>
        <v>397.7</v>
      </c>
      <c r="D7" s="21" t="n"/>
      <c r="E7" s="19" t="n">
        <v>4.4</v>
      </c>
      <c r="F7" s="22" t="n">
        <f aca="false" ca="false" dt2D="false" dtr="false" t="normal">O7+BI7</f>
        <v>378</v>
      </c>
      <c r="G7" s="23" t="n">
        <f aca="false" ca="false" dt2D="false" dtr="false" t="normal">C7/F7*100</f>
        <v>105.2116402116402</v>
      </c>
      <c r="H7" s="24" t="n">
        <v>2977.1</v>
      </c>
      <c r="I7" s="24" t="n">
        <v>2332.8</v>
      </c>
      <c r="J7" s="24" t="n">
        <v>1953.4</v>
      </c>
      <c r="K7" s="23" t="n">
        <f aca="false" ca="false" dt2D="false" dtr="false" t="normal">U7+AG7+AM7+AS7+AY7+AA7</f>
        <v>8745.9</v>
      </c>
      <c r="L7" s="25" t="n">
        <f aca="false" ca="false" dt2D="false" dtr="false" t="normal">K7/B7*100</f>
        <v>95.77620570327214</v>
      </c>
      <c r="M7" s="26" t="n">
        <f aca="false" ca="false" dt2D="false" dtr="false" t="normal">W7+AI7+AO7+AU7+BA7+AC7</f>
        <v>355.09999999999997</v>
      </c>
      <c r="N7" s="26" t="n">
        <v>4.1</v>
      </c>
      <c r="O7" s="26" t="n">
        <f aca="false" ca="false" dt2D="false" dtr="false" t="normal">Y7+AK7+AQ7+AW7+BC7+AE7</f>
        <v>309.8</v>
      </c>
      <c r="P7" s="25" t="n">
        <f aca="false" ca="false" dt2D="false" dtr="false" t="normal">M7/O7*100</f>
        <v>114.62233699160747</v>
      </c>
      <c r="Q7" s="26" t="n"/>
      <c r="R7" s="26" t="n"/>
      <c r="S7" s="24" t="n"/>
      <c r="T7" s="24" t="n"/>
      <c r="U7" s="19" t="n">
        <v>203.4</v>
      </c>
      <c r="V7" s="27" t="n">
        <f aca="false" ca="false" dt2D="false" dtr="false" t="normal">U7/K7*100</f>
        <v>2.325661166946798</v>
      </c>
      <c r="W7" s="20" t="n">
        <v>13.8</v>
      </c>
      <c r="X7" s="19" t="n">
        <v>6.8</v>
      </c>
      <c r="Y7" s="22" t="n">
        <v>11</v>
      </c>
      <c r="Z7" s="28" t="n">
        <f aca="false" ca="false" dt2D="false" dtr="false" t="normal">W7/Y7*100</f>
        <v>125.45454545454547</v>
      </c>
      <c r="AA7" s="28" t="n">
        <v>3708.5</v>
      </c>
      <c r="AB7" s="28" t="n">
        <f aca="false" ca="false" dt2D="false" dtr="false" t="normal">AA7/K7*100</f>
        <v>42.40272584868339</v>
      </c>
      <c r="AC7" s="28" t="n">
        <v>332.2</v>
      </c>
      <c r="AD7" s="28" t="n">
        <v>9</v>
      </c>
      <c r="AE7" s="28" t="n">
        <v>308.7</v>
      </c>
      <c r="AF7" s="23" t="n">
        <f aca="false" ca="false" dt2D="false" dtr="false" t="normal">AC7/AE7*100</f>
        <v>107.61256883705863</v>
      </c>
      <c r="AG7" s="19" t="n">
        <v>319</v>
      </c>
      <c r="AH7" s="27" t="n">
        <f aca="false" ca="false" dt2D="false" dtr="false" t="normal">AG7/K7*100</f>
        <v>3.6474233640906024</v>
      </c>
      <c r="AI7" s="20" t="n">
        <v>0.7</v>
      </c>
      <c r="AJ7" s="27" t="n">
        <v>0.2</v>
      </c>
      <c r="AK7" s="22" t="n">
        <v>2</v>
      </c>
      <c r="AL7" s="23" t="n">
        <f aca="false" ca="false" dt2D="false" dtr="false" t="normal">AI7/AK7*100</f>
        <v>35</v>
      </c>
      <c r="AM7" s="19" t="n">
        <v>2796</v>
      </c>
      <c r="AN7" s="27" t="n">
        <f aca="false" ca="false" dt2D="false" dtr="false" t="normal">AM7/K7*100</f>
        <v>31.969265598737696</v>
      </c>
      <c r="AO7" s="20" t="n"/>
      <c r="AP7" s="29" t="n"/>
      <c r="AQ7" s="22" t="n"/>
      <c r="AR7" s="23" t="n"/>
      <c r="AS7" s="19" t="n">
        <v>1718</v>
      </c>
      <c r="AT7" s="27" t="n">
        <f aca="false" ca="false" dt2D="false" dtr="false" t="normal">AS7/K7*100</f>
        <v>19.64349009250049</v>
      </c>
      <c r="AU7" s="20" t="n">
        <v>8.4</v>
      </c>
      <c r="AV7" s="27" t="n">
        <v>0.5</v>
      </c>
      <c r="AW7" s="22" t="n">
        <v>-11.9</v>
      </c>
      <c r="AX7" s="23" t="n">
        <f aca="false" ca="false" dt2D="false" dtr="false" t="normal">AU7/AW7*100</f>
        <v>-70.58823529411765</v>
      </c>
      <c r="AY7" s="30" t="n">
        <v>1</v>
      </c>
      <c r="AZ7" s="28" t="n">
        <f aca="false" ca="false" dt2D="false" dtr="false" t="normal">AY7/K7*100</f>
        <v>0.011433929041036371</v>
      </c>
      <c r="BA7" s="24" t="n"/>
      <c r="BB7" s="26" t="n"/>
      <c r="BC7" s="26" t="n"/>
      <c r="BD7" s="26" t="n"/>
      <c r="BE7" s="30" t="n">
        <v>385.7</v>
      </c>
      <c r="BF7" s="28" t="n">
        <f aca="false" ca="false" dt2D="false" dtr="false" t="normal">BE7/B7*100</f>
        <v>4.223794296727846</v>
      </c>
      <c r="BG7" s="26" t="n">
        <v>42.6</v>
      </c>
      <c r="BH7" s="26" t="n">
        <v>11</v>
      </c>
      <c r="BI7" s="26" t="n">
        <v>68.2</v>
      </c>
      <c r="BJ7" s="26" t="n">
        <f aca="false" ca="false" dt2D="false" dtr="false" t="normal">BG7/BI7*100</f>
        <v>62.4633431085044</v>
      </c>
    </row>
    <row customHeight="true" ht="15.75" outlineLevel="0" r="9">
      <c r="B9" s="31" t="n"/>
      <c r="C9" s="31" t="n"/>
      <c r="K9" s="31" t="n"/>
      <c r="L9" s="32" t="n"/>
      <c r="M9" s="31" t="n"/>
      <c r="O9" s="31" t="n"/>
    </row>
    <row customHeight="true" ht="45" outlineLevel="0" r="10"/>
  </sheetData>
  <mergeCells count="72">
    <mergeCell ref="B3:J3"/>
    <mergeCell ref="K3:T3"/>
    <mergeCell ref="U3:Z3"/>
    <mergeCell ref="AA3:AF3"/>
    <mergeCell ref="AG3:AL3"/>
    <mergeCell ref="BE3:BJ3"/>
    <mergeCell ref="AM3:AR3"/>
    <mergeCell ref="AY3:BD3"/>
    <mergeCell ref="AS3:AX3"/>
    <mergeCell ref="AQ4:AQ5"/>
    <mergeCell ref="AR4:AR5"/>
    <mergeCell ref="AS4:AS5"/>
    <mergeCell ref="AT4:AT5"/>
    <mergeCell ref="AU4:AU5"/>
    <mergeCell ref="AV4:AV5"/>
    <mergeCell ref="AW4:AW5"/>
    <mergeCell ref="AX4:AX5"/>
    <mergeCell ref="AY4:AY5"/>
    <mergeCell ref="AZ4:AZ5"/>
    <mergeCell ref="BA4:BA5"/>
    <mergeCell ref="BB4:BB5"/>
    <mergeCell ref="BC4:BC5"/>
    <mergeCell ref="AG4:AG5"/>
    <mergeCell ref="AF4:AF5"/>
    <mergeCell ref="AE4:AE5"/>
    <mergeCell ref="AD4:AD5"/>
    <mergeCell ref="AC4:AC5"/>
    <mergeCell ref="AB4:AB5"/>
    <mergeCell ref="AA4:AA5"/>
    <mergeCell ref="Z4:Z5"/>
    <mergeCell ref="Y4:Y5"/>
    <mergeCell ref="X4:X5"/>
    <mergeCell ref="W4:W5"/>
    <mergeCell ref="V4:V5"/>
    <mergeCell ref="U4:U5"/>
    <mergeCell ref="AM4:AM5"/>
    <mergeCell ref="AP4:AP5"/>
    <mergeCell ref="AO4:AO5"/>
    <mergeCell ref="AN4:AN5"/>
    <mergeCell ref="AL4:AL5"/>
    <mergeCell ref="AK4:AK5"/>
    <mergeCell ref="AJ4:AJ5"/>
    <mergeCell ref="AI4:AI5"/>
    <mergeCell ref="AH4:AH5"/>
    <mergeCell ref="T4:T5"/>
    <mergeCell ref="S4:S5"/>
    <mergeCell ref="R4:R5"/>
    <mergeCell ref="Q4:Q5"/>
    <mergeCell ref="P4:P5"/>
    <mergeCell ref="O4:O5"/>
    <mergeCell ref="N4:N5"/>
    <mergeCell ref="M4:M5"/>
    <mergeCell ref="L4:L5"/>
    <mergeCell ref="K4:K5"/>
    <mergeCell ref="J4:J5"/>
    <mergeCell ref="I4:I5"/>
    <mergeCell ref="H4:H5"/>
    <mergeCell ref="D4:D5"/>
    <mergeCell ref="E4:E5"/>
    <mergeCell ref="F4:F5"/>
    <mergeCell ref="G4:G5"/>
    <mergeCell ref="BI4:BI5"/>
    <mergeCell ref="BH4:BH5"/>
    <mergeCell ref="BG4:BG5"/>
    <mergeCell ref="BF4:BF5"/>
    <mergeCell ref="BE4:BE5"/>
    <mergeCell ref="BD4:BD5"/>
    <mergeCell ref="BJ4:BJ5"/>
    <mergeCell ref="A2:V2"/>
    <mergeCell ref="A3:A5"/>
    <mergeCell ref="B4:B5"/>
    <mergeCell ref="C4:C5"/>
  </mergeCells>
  <pageMargins bottom="0.748031497001648" footer="0.31496062874794" header="0.31496062874794" left="0.708661377429962" right="0.708661377429962" top="0.748031497001648"/>
  <pageSetup fitToHeight="1" fitToWidth="1" orientation="landscape" paperHeight="297mm" paperSize="9" paperWidth="210mm" scale="70"/>
</worksheet>
</file>

<file path=xl/worksheets/sheet2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"/>
  <sheetViews>
    <sheetView showZeros="true" workbookViewId="0"/>
  </sheetViews>
  <sheetFormatPr baseColWidth="8" customHeight="false" defaultColWidth="9.14062530925693" defaultRowHeight="15" zeroHeight="false"/>
  <sheetData/>
  <pageMargins bottom="0.75" footer="0.300000011920929" header="0.300000011920929" left="0.700000047683716" right="0.700000047683716" top="0.75"/>
  <pageSetup fitToHeight="0" fitToWidth="0" orientation="portrait" paperHeight="297mm" paperSize="9" paperWidth="210mm" scale="100"/>
</worksheet>
</file>

<file path=xl/worksheets/sheet3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"/>
  <sheetViews>
    <sheetView showZeros="true" workbookViewId="0"/>
  </sheetViews>
  <sheetFormatPr baseColWidth="8" customHeight="false" defaultColWidth="9.14062530925693" defaultRowHeight="15" zeroHeight="false"/>
  <sheetData/>
  <pageMargins bottom="0.75" footer="0.300000011920929" header="0.300000011920929" left="0.700000047683716" right="0.700000047683716" top="0.75"/>
  <pageSetup fitToHeight="0" fitToWidth="0" orientation="portrait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MyOffice-DocumentCollaborationServer-Linux/34-1238.870.9456.867.1@ea58d366ff215bd3d0f3a23594b405da1bbe27be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2025-02-17T05:07:37Z</dcterms:modified>
</cp:coreProperties>
</file>